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07D4458E-295F-4C74-BD01-EA7F6ABD034C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szacunek szpital" sheetId="4" state="hidden" r:id="rId1"/>
    <sheet name="szacunek ASDK" sheetId="6" state="hidden" r:id="rId2"/>
    <sheet name="załącznik nr 1 DO MI " sheetId="7" r:id="rId3"/>
  </sheets>
  <calcPr calcId="191029"/>
</workbook>
</file>

<file path=xl/calcChain.xml><?xml version="1.0" encoding="utf-8"?>
<calcChain xmlns="http://schemas.openxmlformats.org/spreadsheetml/2006/main">
  <c r="E39" i="7" l="1"/>
</calcChain>
</file>

<file path=xl/sharedStrings.xml><?xml version="1.0" encoding="utf-8"?>
<sst xmlns="http://schemas.openxmlformats.org/spreadsheetml/2006/main" count="131" uniqueCount="130">
  <si>
    <t>Rezonans magnetyczny głowy - badanie bez podania kontrastu</t>
  </si>
  <si>
    <t>Rezonans magnetyczny stawu kolanowego - badanie bez podania kontrastu</t>
  </si>
  <si>
    <t>Rezonans magnetyczny stawu biodrowego - badanie bez podania kontrastu</t>
  </si>
  <si>
    <t>Rezonans magnetyczny  kręgosłupa szyjnego - badanie bez podania kontrastu</t>
  </si>
  <si>
    <t>Rezonans magnetyczny kręgosłupa piersiowego - badanie bez podania kontrastu</t>
  </si>
  <si>
    <t>Rezonans magnetyczny kręgosłupa lędźwiowo-krzyżowego - badanie bez podania kontrastu</t>
  </si>
  <si>
    <t>Rezonans magnetyczny  małych stawów: rąk i stóp- badanie bez podania kontrastu</t>
  </si>
  <si>
    <t>Rezonans magnetyczny  głowy - badanie z podaniem kontrastu</t>
  </si>
  <si>
    <t>Rezonans magnetyczny stawu kolanowego - badanie z podaniem kontrastu</t>
  </si>
  <si>
    <t>Rezonans magnetyczny stawu biodrowego - badanie z podaniem kontrastu</t>
  </si>
  <si>
    <t>Rezonans magnetyczny kręgosłupa szyjnego - badanie z podaniem kontrastu</t>
  </si>
  <si>
    <t>Rezonans magnetyczny kręgosłupa piersiowego - badanie z podaniem kontrastu</t>
  </si>
  <si>
    <t>Rezonans magnetyczny kręgosłupa lędźwiowo-krzyżowego - badanie z podaniem kontrastu</t>
  </si>
  <si>
    <t>Rezonans magnetyczny- badanie sekwencyjne z kontrastem głowy</t>
  </si>
  <si>
    <t>Rezonans magnetyczny  małych stawów: rąk i stóp - badanie z podaniem kontrastu</t>
  </si>
  <si>
    <t>Rezonans magnetyczny jamy brzusznej badanie z podaniem kontrastu</t>
  </si>
  <si>
    <t>Rezonans magnetyczny jamy brzusznej badanie bez podania kontrastu</t>
  </si>
  <si>
    <t>Rezonans magnetyczny miednicy małej -badanie bez podania kontrastu</t>
  </si>
  <si>
    <t>Rezonans magnetyczny miednicy małej -badanie z podaniem kontrastu</t>
  </si>
  <si>
    <t xml:space="preserve"> Rezonans magnetyczny dróg żółciowych cholangiopankreatografia</t>
  </si>
  <si>
    <t xml:space="preserve">ilość badań szacunkowa </t>
  </si>
  <si>
    <t xml:space="preserve"> Rezonans magnetyczny stawu barkowego z kontrastem </t>
  </si>
  <si>
    <t xml:space="preserve"> Rezonans magnetyczny stawu barkowego bez kontrastu</t>
  </si>
  <si>
    <t xml:space="preserve"> Rezonans magnetyczny stawu skokowo-goleniowego z kontrastem </t>
  </si>
  <si>
    <t xml:space="preserve"> Rezonans magnetyczny stawu skokowo-goleniowego bez kontrastu</t>
  </si>
  <si>
    <t xml:space="preserve"> Rezonans magnetyczny stawu  łokciowego  bez kontrastu</t>
  </si>
  <si>
    <t xml:space="preserve"> Rezonans magnetyczny stawu  łokciowego  z kontrastem</t>
  </si>
  <si>
    <t xml:space="preserve"> Rezonans magnetyczny prostaty</t>
  </si>
  <si>
    <t>załącznik nr 1 do MI w zakresie leczenia szpitalnego</t>
  </si>
  <si>
    <t>załącznik nr 1 do MI w zakresie ambulatoryjnych świadczeń diagnostycznych kosztochłonnych</t>
  </si>
  <si>
    <t xml:space="preserve">MR badanie głowy bez wzmocnienia kontrastowego </t>
  </si>
  <si>
    <t xml:space="preserve">MR badanie głowy bez i ze wzmocnieniem kontrastowym </t>
  </si>
  <si>
    <t xml:space="preserve">MR badanie jednego odcinka kręgosłupa lub kanału kręgowego bez wzmocnienia kontrastowego </t>
  </si>
  <si>
    <t xml:space="preserve">MR badanie jednej okolicy anatomicznej innej niż kręgosłup bez wzmocnienia kontrastowego </t>
  </si>
  <si>
    <t xml:space="preserve">MR badanie jednego odcinka kręgosłupa lub kanału kręgowego bez i ze wzmocnieniem kontrastowym </t>
  </si>
  <si>
    <t>MR badanie jednej okolicy anatomicznej innej niż odcinek kręgosłupa bez i ze wzmocnieniem kontrastowym</t>
  </si>
  <si>
    <t xml:space="preserve">MR badanie dwóch odcinków kręgosłupa bez wzmocnienia kontrastowego </t>
  </si>
  <si>
    <t xml:space="preserve">MR badanie trzech odcinków kręgosłupa bez wzmocnienia kontrastowego </t>
  </si>
  <si>
    <t xml:space="preserve">MR badanie dwóch odcinków kręgosłupa bez i ze wzmocnieniem kontrastowym </t>
  </si>
  <si>
    <t xml:space="preserve">MR badanie trzech odcinków kręgosłupa bez i ze wzmocnieniem kontrastowym </t>
  </si>
  <si>
    <t xml:space="preserve">MR badanie dwóch okolic anatomicznych innych niż dwa odcinki kręgosłupa bez wzmocnienia kontrastowego </t>
  </si>
  <si>
    <t xml:space="preserve">MR badanie trzech okolic anatomicznych innych niż trzy odcinki kręgosłupa bez wzmocnienia kontrastowego </t>
  </si>
  <si>
    <t xml:space="preserve">MR badanie dwóch okolic anatomicznych innych niż dwa odcinki kręgosłupa bez i ze wzmocnieniem kontrastowym </t>
  </si>
  <si>
    <t xml:space="preserve">MR badanie trzech okolic anatomicznych innych niż trzy odcinki kręgosłupa bez i ze wzmocnieniem kontrastowym </t>
  </si>
  <si>
    <t xml:space="preserve">MR badanie bez wzmocnienia kontrastowego i co najmniej dwie fazy ze wzmocnieniem kontrastowym </t>
  </si>
  <si>
    <t xml:space="preserve">Angiografia MR bez wzmocnienia kontrastowego </t>
  </si>
  <si>
    <t xml:space="preserve">Angiografia ze wzmocnieniem kontrastowym - MR </t>
  </si>
  <si>
    <t xml:space="preserve">MR badanie czynnościowe mózgu </t>
  </si>
  <si>
    <t xml:space="preserve">Spektroskopia - MR </t>
  </si>
  <si>
    <t xml:space="preserve">MR Badanie serca - czynnościowe i morfologiczne bez wzmocnienia kontrastowego </t>
  </si>
  <si>
    <t xml:space="preserve">MR Badanie serca - czynnościowe i morfologiczne bez i ze wzmocnieniem kontrastowym </t>
  </si>
  <si>
    <t>MR badanie piersi</t>
  </si>
  <si>
    <t>Lp.</t>
  </si>
  <si>
    <t>Kod ICD-9</t>
  </si>
  <si>
    <t xml:space="preserve">Nazwa badania       </t>
  </si>
  <si>
    <t>wartość punktowa badania</t>
  </si>
  <si>
    <t>88.900</t>
  </si>
  <si>
    <t>RM głowy bez wzmocnienia kontrastowego</t>
  </si>
  <si>
    <t>88.901</t>
  </si>
  <si>
    <t>RM głowy bez i ze wzmocnieniem kontrastowym</t>
  </si>
  <si>
    <t>88.973</t>
  </si>
  <si>
    <t>RM szyi bez wzmocnienia kontrastowego</t>
  </si>
  <si>
    <t>88.975</t>
  </si>
  <si>
    <t>RM szyi bez i ze wzmocnieniem kontrastowym</t>
  </si>
  <si>
    <t>88.974</t>
  </si>
  <si>
    <t>RM oczodołu</t>
  </si>
  <si>
    <t>88.972</t>
  </si>
  <si>
    <t>RM twarzy</t>
  </si>
  <si>
    <t>88.923</t>
  </si>
  <si>
    <t>RM klatki piersiowej bez wzmocnienia kontrastowego</t>
  </si>
  <si>
    <t>88.924</t>
  </si>
  <si>
    <t>RM klatki piersiowej bez i ze wzmocnieniem kontrastowym</t>
  </si>
  <si>
    <t>88.971</t>
  </si>
  <si>
    <t>RM jamy brzusznej lub miednicy małej bez wzmocnienia kontrastowego</t>
  </si>
  <si>
    <t>88.976</t>
  </si>
  <si>
    <t>RM jamy brzusznej lub miednicy małej bez i ze wzmocnieniem kontrastowym</t>
  </si>
  <si>
    <t>88.902</t>
  </si>
  <si>
    <t>RM kończyny górnej bez wzmocnienia kontrastowego</t>
  </si>
  <si>
    <t>88.903</t>
  </si>
  <si>
    <t>RM kończyny górnej bez i ze wzmocnieniem kontrastowym</t>
  </si>
  <si>
    <t>88.904</t>
  </si>
  <si>
    <t>RM kończyny dolnej bez wzmocnienia kontrastowego</t>
  </si>
  <si>
    <t>88.905</t>
  </si>
  <si>
    <t>RM kończyny dolnej bez i ze wzmocnieniem kontrastowym</t>
  </si>
  <si>
    <t>88.911</t>
  </si>
  <si>
    <t>RM mózgu i pnia mózgu bez wzmocnienia kontrastowego</t>
  </si>
  <si>
    <t>88.912</t>
  </si>
  <si>
    <t>RM mózgu i pnia mózgu bez i ze wzmocnieniem kontrastowym</t>
  </si>
  <si>
    <t>88.913</t>
  </si>
  <si>
    <t>Badanie czynnościowe mózgu-RM</t>
  </si>
  <si>
    <t>88.925</t>
  </si>
  <si>
    <t>RM serca - badanie czynnościowe i morfologiczne bez wzmocnienia kontrastowego</t>
  </si>
  <si>
    <t>88.926</t>
  </si>
  <si>
    <t>RM serca - badanie czynnościowe i morfologiczne bez i ze wzmocnieniem kontrastowym</t>
  </si>
  <si>
    <t>88.931</t>
  </si>
  <si>
    <t>RM kręgosłupa lub kanału kręgowego na poziomie odcinka szyjnego bez wzmocnienia kontrastowego</t>
  </si>
  <si>
    <t>88.936</t>
  </si>
  <si>
    <t>RM kręgosłupa lub kanału kręgowego na poziomie odcinka szyjnego bez i ze wzmocnieniem kontrastowym</t>
  </si>
  <si>
    <t>88.932</t>
  </si>
  <si>
    <t>RM kręgosłupa lub kanału kręgowego na poziomie odcinka lędźwiowego (lędźwiowo-krzyżowego) bez wzmocnienia kontrastowego</t>
  </si>
  <si>
    <t>88.934</t>
  </si>
  <si>
    <t>RM kanału rdzeniowego - rdzeń kręgowy</t>
  </si>
  <si>
    <t>88.935</t>
  </si>
  <si>
    <t>RM kanału rdzeniowego - kręgosłup</t>
  </si>
  <si>
    <t>88.937</t>
  </si>
  <si>
    <t>RM kręgosłupa lub kanału kręgowego na poziomie odcinka lędźwiowego (lędźwiowo-krzyżowego) bez i ze wzmocnieniem kontrastowym</t>
  </si>
  <si>
    <t>88.933</t>
  </si>
  <si>
    <t>RM kręgosłupa lub kanału kręgowego na poziomie odcinka piersiowego bez wzmocnienia kontrastowego</t>
  </si>
  <si>
    <t>88.938</t>
  </si>
  <si>
    <t>RM kręgosłupa lub kanału kręgowego na poziomie odcinka piersiowego bez i ze wzmocnieniem kontrastowym</t>
  </si>
  <si>
    <t>88.970</t>
  </si>
  <si>
    <t>Spektroskopia - RM</t>
  </si>
  <si>
    <t>88.977</t>
  </si>
  <si>
    <t>Angiografia bez wzmocnienia kontrastowego - RM</t>
  </si>
  <si>
    <t>88.978</t>
  </si>
  <si>
    <t>Angiografia ze wzmocnieniem kontrastowym - RM</t>
  </si>
  <si>
    <t>88.979</t>
  </si>
  <si>
    <t>Badanie bez wzmocnienia kontrastowego i co najmniej dwie fazy ze wzmocnieniem kontrastowym - RM</t>
  </si>
  <si>
    <t>88.906</t>
  </si>
  <si>
    <t>RM piersi</t>
  </si>
  <si>
    <t>konsultacja w zakresie kwalifikacji do wykonania znieczulenia do zabiegu diagnostycznego</t>
  </si>
  <si>
    <t xml:space="preserve">razem </t>
  </si>
  <si>
    <t>znieczulenie całkowite dożylne (do 30 minut)</t>
  </si>
  <si>
    <t>znieczulenie całkowite dożylne (od 30 minut do 60 minut)</t>
  </si>
  <si>
    <t>znieczulenie całkowite dożylne (powyżej 60 minut)</t>
  </si>
  <si>
    <t>100.10</t>
  </si>
  <si>
    <t>100.11</t>
  </si>
  <si>
    <t>100.12</t>
  </si>
  <si>
    <t xml:space="preserve">szacunkowa ilość badań </t>
  </si>
  <si>
    <t>załącznik nr 1 do MI SZWKO   - szacunkowa liczba badań MR  -leczenie szpitalne i ambulatoryjna opieka specjalistyczna (ASDK)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</si>
</sst>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6D38-521E-4C7A-B0B1-02EF13A76C22}">
  <dimension ref="A1:B29"/>
  <sheetViews>
    <sheetView view="pageBreakPreview" zoomScale="90" zoomScaleNormal="100" zoomScaleSheetLayoutView="90" workbookViewId="0">
      <selection activeCell="B1" sqref="B1"/>
    </sheetView>
  </sheetViews>
  <sheetFormatPr defaultRowHeight="15" x14ac:dyDescent="0.25"/>
  <cols>
    <col min="1" max="1" width="86.42578125" style="2" customWidth="1"/>
    <col min="2" max="2" width="22.85546875" style="2" customWidth="1"/>
    <col min="3" max="16384" width="9.140625" style="2"/>
  </cols>
  <sheetData>
    <row r="1" spans="1:2" ht="38.25" customHeight="1" x14ac:dyDescent="0.25">
      <c r="A1" s="11" t="s">
        <v>28</v>
      </c>
      <c r="B1" s="4"/>
    </row>
    <row r="2" spans="1:2" ht="24.95" customHeight="1" x14ac:dyDescent="0.25">
      <c r="A2" s="9"/>
      <c r="B2" s="3" t="s">
        <v>20</v>
      </c>
    </row>
    <row r="3" spans="1:2" ht="24.95" customHeight="1" x14ac:dyDescent="0.25">
      <c r="A3" s="4" t="s">
        <v>0</v>
      </c>
      <c r="B3" s="1">
        <v>120</v>
      </c>
    </row>
    <row r="4" spans="1:2" ht="24.95" customHeight="1" x14ac:dyDescent="0.25">
      <c r="A4" s="4" t="s">
        <v>1</v>
      </c>
      <c r="B4" s="1">
        <v>10</v>
      </c>
    </row>
    <row r="5" spans="1:2" ht="24.95" customHeight="1" x14ac:dyDescent="0.25">
      <c r="A5" s="4" t="s">
        <v>2</v>
      </c>
      <c r="B5" s="1">
        <v>70</v>
      </c>
    </row>
    <row r="6" spans="1:2" ht="24.95" customHeight="1" x14ac:dyDescent="0.25">
      <c r="A6" s="4" t="s">
        <v>3</v>
      </c>
      <c r="B6" s="1">
        <v>80</v>
      </c>
    </row>
    <row r="7" spans="1:2" ht="24.95" customHeight="1" x14ac:dyDescent="0.25">
      <c r="A7" s="4" t="s">
        <v>4</v>
      </c>
      <c r="B7" s="1">
        <v>5</v>
      </c>
    </row>
    <row r="8" spans="1:2" ht="24.95" customHeight="1" x14ac:dyDescent="0.25">
      <c r="A8" s="4" t="s">
        <v>5</v>
      </c>
      <c r="B8" s="1">
        <v>30</v>
      </c>
    </row>
    <row r="9" spans="1:2" ht="24.95" customHeight="1" x14ac:dyDescent="0.25">
      <c r="A9" s="4" t="s">
        <v>6</v>
      </c>
      <c r="B9" s="1">
        <v>5</v>
      </c>
    </row>
    <row r="10" spans="1:2" ht="24.95" customHeight="1" x14ac:dyDescent="0.25">
      <c r="A10" s="4" t="s">
        <v>7</v>
      </c>
      <c r="B10" s="1">
        <v>200</v>
      </c>
    </row>
    <row r="11" spans="1:2" ht="24.95" customHeight="1" x14ac:dyDescent="0.25">
      <c r="A11" s="4" t="s">
        <v>8</v>
      </c>
      <c r="B11" s="1">
        <v>5</v>
      </c>
    </row>
    <row r="12" spans="1:2" ht="24.95" customHeight="1" x14ac:dyDescent="0.25">
      <c r="A12" s="4" t="s">
        <v>9</v>
      </c>
      <c r="B12" s="1">
        <v>5</v>
      </c>
    </row>
    <row r="13" spans="1:2" ht="24.95" customHeight="1" x14ac:dyDescent="0.25">
      <c r="A13" s="4" t="s">
        <v>10</v>
      </c>
      <c r="B13" s="1">
        <v>16</v>
      </c>
    </row>
    <row r="14" spans="1:2" ht="24.95" customHeight="1" x14ac:dyDescent="0.25">
      <c r="A14" s="4" t="s">
        <v>11</v>
      </c>
      <c r="B14" s="1">
        <v>5</v>
      </c>
    </row>
    <row r="15" spans="1:2" ht="24.95" customHeight="1" x14ac:dyDescent="0.25">
      <c r="A15" s="4" t="s">
        <v>12</v>
      </c>
      <c r="B15" s="1">
        <v>5</v>
      </c>
    </row>
    <row r="16" spans="1:2" ht="24.95" customHeight="1" x14ac:dyDescent="0.25">
      <c r="A16" s="4" t="s">
        <v>13</v>
      </c>
      <c r="B16" s="1">
        <v>2</v>
      </c>
    </row>
    <row r="17" spans="1:2" ht="24.95" customHeight="1" x14ac:dyDescent="0.25">
      <c r="A17" s="4" t="s">
        <v>14</v>
      </c>
      <c r="B17" s="1">
        <v>2</v>
      </c>
    </row>
    <row r="18" spans="1:2" ht="24.95" customHeight="1" x14ac:dyDescent="0.25">
      <c r="A18" s="4" t="s">
        <v>15</v>
      </c>
      <c r="B18" s="1">
        <v>5</v>
      </c>
    </row>
    <row r="19" spans="1:2" ht="24.95" customHeight="1" x14ac:dyDescent="0.25">
      <c r="A19" s="4" t="s">
        <v>16</v>
      </c>
      <c r="B19" s="1">
        <v>2</v>
      </c>
    </row>
    <row r="20" spans="1:2" ht="24.95" customHeight="1" x14ac:dyDescent="0.25">
      <c r="A20" s="4" t="s">
        <v>17</v>
      </c>
      <c r="B20" s="1">
        <v>2</v>
      </c>
    </row>
    <row r="21" spans="1:2" ht="24.95" customHeight="1" x14ac:dyDescent="0.25">
      <c r="A21" s="4" t="s">
        <v>18</v>
      </c>
      <c r="B21" s="1">
        <v>2</v>
      </c>
    </row>
    <row r="22" spans="1:2" ht="24.95" customHeight="1" x14ac:dyDescent="0.25">
      <c r="A22" s="4" t="s">
        <v>19</v>
      </c>
      <c r="B22" s="1">
        <v>2</v>
      </c>
    </row>
    <row r="23" spans="1:2" ht="24.95" customHeight="1" x14ac:dyDescent="0.25">
      <c r="A23" s="4" t="s">
        <v>21</v>
      </c>
      <c r="B23" s="1">
        <v>15</v>
      </c>
    </row>
    <row r="24" spans="1:2" ht="24.95" customHeight="1" x14ac:dyDescent="0.25">
      <c r="A24" s="4" t="s">
        <v>22</v>
      </c>
      <c r="B24" s="1">
        <v>15</v>
      </c>
    </row>
    <row r="25" spans="1:2" ht="24.95" customHeight="1" x14ac:dyDescent="0.25">
      <c r="A25" s="4" t="s">
        <v>23</v>
      </c>
      <c r="B25" s="1">
        <v>15</v>
      </c>
    </row>
    <row r="26" spans="1:2" ht="24.95" customHeight="1" x14ac:dyDescent="0.25">
      <c r="A26" s="4" t="s">
        <v>24</v>
      </c>
      <c r="B26" s="1">
        <v>15</v>
      </c>
    </row>
    <row r="27" spans="1:2" ht="24.95" customHeight="1" x14ac:dyDescent="0.25">
      <c r="A27" s="4" t="s">
        <v>25</v>
      </c>
      <c r="B27" s="1">
        <v>15</v>
      </c>
    </row>
    <row r="28" spans="1:2" ht="24.95" customHeight="1" x14ac:dyDescent="0.25">
      <c r="A28" s="4" t="s">
        <v>26</v>
      </c>
      <c r="B28" s="1">
        <v>15</v>
      </c>
    </row>
    <row r="29" spans="1:2" ht="24.95" customHeight="1" x14ac:dyDescent="0.25">
      <c r="A29" s="4" t="s">
        <v>27</v>
      </c>
      <c r="B29" s="1">
        <v>10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D2BF6-D234-4051-976C-A76B3CFB8FF2}">
  <dimension ref="A1:B33"/>
  <sheetViews>
    <sheetView view="pageBreakPreview" zoomScaleNormal="100" zoomScaleSheetLayoutView="100" workbookViewId="0">
      <selection activeCell="J10" sqref="J10"/>
    </sheetView>
  </sheetViews>
  <sheetFormatPr defaultRowHeight="15.75" x14ac:dyDescent="0.25"/>
  <cols>
    <col min="1" max="1" width="74.140625" style="6" customWidth="1"/>
    <col min="2" max="2" width="23.28515625" style="8" customWidth="1"/>
    <col min="3" max="16384" width="9.140625" style="2"/>
  </cols>
  <sheetData>
    <row r="1" spans="1:2" ht="41.25" customHeight="1" x14ac:dyDescent="0.25">
      <c r="A1" s="29" t="s">
        <v>29</v>
      </c>
      <c r="B1" s="30"/>
    </row>
    <row r="2" spans="1:2" ht="19.5" customHeight="1" x14ac:dyDescent="0.25">
      <c r="A2" s="10"/>
      <c r="B2" s="7" t="s">
        <v>20</v>
      </c>
    </row>
    <row r="3" spans="1:2" ht="30.95" customHeight="1" x14ac:dyDescent="0.25">
      <c r="A3" s="5" t="s">
        <v>30</v>
      </c>
      <c r="B3" s="1">
        <v>300</v>
      </c>
    </row>
    <row r="4" spans="1:2" ht="30.95" customHeight="1" x14ac:dyDescent="0.25">
      <c r="A4" s="5" t="s">
        <v>31</v>
      </c>
      <c r="B4" s="1">
        <v>300</v>
      </c>
    </row>
    <row r="5" spans="1:2" ht="30.95" customHeight="1" x14ac:dyDescent="0.25">
      <c r="A5" s="5" t="s">
        <v>32</v>
      </c>
      <c r="B5" s="1">
        <v>150</v>
      </c>
    </row>
    <row r="6" spans="1:2" ht="30.95" customHeight="1" x14ac:dyDescent="0.25">
      <c r="A6" s="5" t="s">
        <v>33</v>
      </c>
      <c r="B6" s="1">
        <v>200</v>
      </c>
    </row>
    <row r="7" spans="1:2" ht="30.95" customHeight="1" x14ac:dyDescent="0.25">
      <c r="A7" s="5" t="s">
        <v>34</v>
      </c>
      <c r="B7" s="1">
        <v>100</v>
      </c>
    </row>
    <row r="8" spans="1:2" ht="30.95" customHeight="1" x14ac:dyDescent="0.25">
      <c r="A8" s="5" t="s">
        <v>35</v>
      </c>
      <c r="B8" s="1">
        <v>100</v>
      </c>
    </row>
    <row r="9" spans="1:2" ht="30.95" customHeight="1" x14ac:dyDescent="0.25">
      <c r="A9" s="5" t="s">
        <v>36</v>
      </c>
      <c r="B9" s="1">
        <v>100</v>
      </c>
    </row>
    <row r="10" spans="1:2" ht="30.95" customHeight="1" x14ac:dyDescent="0.25">
      <c r="A10" s="5" t="s">
        <v>37</v>
      </c>
      <c r="B10" s="1">
        <v>50</v>
      </c>
    </row>
    <row r="11" spans="1:2" ht="30.95" customHeight="1" x14ac:dyDescent="0.25">
      <c r="A11" s="5" t="s">
        <v>38</v>
      </c>
      <c r="B11" s="1">
        <v>50</v>
      </c>
    </row>
    <row r="12" spans="1:2" ht="30.95" customHeight="1" x14ac:dyDescent="0.25">
      <c r="A12" s="5" t="s">
        <v>39</v>
      </c>
      <c r="B12" s="1">
        <v>30</v>
      </c>
    </row>
    <row r="13" spans="1:2" ht="30.95" customHeight="1" x14ac:dyDescent="0.25">
      <c r="A13" s="5" t="s">
        <v>40</v>
      </c>
      <c r="B13" s="1">
        <v>20</v>
      </c>
    </row>
    <row r="14" spans="1:2" ht="30.95" customHeight="1" x14ac:dyDescent="0.25">
      <c r="A14" s="5" t="s">
        <v>41</v>
      </c>
      <c r="B14" s="1">
        <v>20</v>
      </c>
    </row>
    <row r="15" spans="1:2" ht="30.95" customHeight="1" x14ac:dyDescent="0.25">
      <c r="A15" s="5" t="s">
        <v>42</v>
      </c>
      <c r="B15" s="1">
        <v>20</v>
      </c>
    </row>
    <row r="16" spans="1:2" ht="30.95" customHeight="1" x14ac:dyDescent="0.25">
      <c r="A16" s="5" t="s">
        <v>43</v>
      </c>
      <c r="B16" s="1">
        <v>20</v>
      </c>
    </row>
    <row r="17" spans="1:2" ht="30.95" customHeight="1" x14ac:dyDescent="0.25">
      <c r="A17" s="5" t="s">
        <v>44</v>
      </c>
      <c r="B17" s="1">
        <v>20</v>
      </c>
    </row>
    <row r="18" spans="1:2" ht="30.95" customHeight="1" x14ac:dyDescent="0.25">
      <c r="A18" s="5" t="s">
        <v>45</v>
      </c>
      <c r="B18" s="1">
        <v>10</v>
      </c>
    </row>
    <row r="19" spans="1:2" ht="30.95" customHeight="1" x14ac:dyDescent="0.25">
      <c r="A19" s="5" t="s">
        <v>46</v>
      </c>
      <c r="B19" s="1">
        <v>10</v>
      </c>
    </row>
    <row r="20" spans="1:2" ht="30.95" customHeight="1" x14ac:dyDescent="0.25">
      <c r="A20" s="5" t="s">
        <v>47</v>
      </c>
      <c r="B20" s="1">
        <v>5</v>
      </c>
    </row>
    <row r="21" spans="1:2" ht="30.95" customHeight="1" x14ac:dyDescent="0.25">
      <c r="A21" s="5" t="s">
        <v>48</v>
      </c>
      <c r="B21" s="1">
        <v>5</v>
      </c>
    </row>
    <row r="22" spans="1:2" ht="30.95" customHeight="1" x14ac:dyDescent="0.25">
      <c r="A22" s="5" t="s">
        <v>49</v>
      </c>
      <c r="B22" s="1">
        <v>5</v>
      </c>
    </row>
    <row r="23" spans="1:2" ht="30.95" customHeight="1" x14ac:dyDescent="0.25">
      <c r="A23" s="5" t="s">
        <v>50</v>
      </c>
      <c r="B23" s="1">
        <v>5</v>
      </c>
    </row>
    <row r="24" spans="1:2" ht="30.95" customHeight="1" x14ac:dyDescent="0.25">
      <c r="A24" s="5" t="s">
        <v>51</v>
      </c>
      <c r="B24" s="1">
        <v>10</v>
      </c>
    </row>
    <row r="25" spans="1:2" ht="30.95" customHeight="1" x14ac:dyDescent="0.25"/>
    <row r="26" spans="1:2" ht="30.95" customHeight="1" x14ac:dyDescent="0.25"/>
    <row r="27" spans="1:2" ht="30.95" customHeight="1" x14ac:dyDescent="0.25"/>
    <row r="28" spans="1:2" ht="30.95" customHeight="1" x14ac:dyDescent="0.25"/>
    <row r="29" spans="1:2" ht="30.95" customHeight="1" x14ac:dyDescent="0.25"/>
    <row r="30" spans="1:2" ht="30.95" customHeight="1" x14ac:dyDescent="0.25"/>
    <row r="31" spans="1:2" ht="30.95" customHeight="1" x14ac:dyDescent="0.25"/>
    <row r="32" spans="1:2" ht="30.95" customHeight="1" x14ac:dyDescent="0.25"/>
    <row r="33" ht="30.95" customHeight="1" x14ac:dyDescent="0.25"/>
  </sheetData>
  <mergeCells count="1">
    <mergeCell ref="A1:B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988BE-1C50-4490-8487-F459930429A3}">
  <dimension ref="A1:E39"/>
  <sheetViews>
    <sheetView tabSelected="1" view="pageBreakPreview" zoomScaleNormal="100" zoomScaleSheetLayoutView="100" workbookViewId="0">
      <selection activeCell="C47" sqref="C47"/>
    </sheetView>
  </sheetViews>
  <sheetFormatPr defaultRowHeight="14.25" x14ac:dyDescent="0.25"/>
  <cols>
    <col min="1" max="1" width="9.140625" style="22"/>
    <col min="2" max="2" width="11.28515625" style="22" customWidth="1"/>
    <col min="3" max="3" width="53.140625" style="12" customWidth="1"/>
    <col min="4" max="4" width="22.28515625" style="12" customWidth="1"/>
    <col min="5" max="5" width="18.85546875" style="12" customWidth="1"/>
    <col min="6" max="16384" width="9.140625" style="12"/>
  </cols>
  <sheetData>
    <row r="1" spans="1:5" ht="30" customHeight="1" x14ac:dyDescent="0.25">
      <c r="A1" s="31" t="s">
        <v>129</v>
      </c>
      <c r="B1" s="32"/>
      <c r="C1" s="32"/>
      <c r="D1" s="32"/>
      <c r="E1" s="33"/>
    </row>
    <row r="2" spans="1:5" s="13" customFormat="1" ht="28.5" x14ac:dyDescent="0.25">
      <c r="A2" s="26" t="s">
        <v>52</v>
      </c>
      <c r="B2" s="26" t="s">
        <v>53</v>
      </c>
      <c r="C2" s="27" t="s">
        <v>54</v>
      </c>
      <c r="D2" s="28" t="s">
        <v>55</v>
      </c>
      <c r="E2" s="28" t="s">
        <v>128</v>
      </c>
    </row>
    <row r="3" spans="1:5" x14ac:dyDescent="0.25">
      <c r="A3" s="14">
        <v>1</v>
      </c>
      <c r="B3" s="14" t="s">
        <v>56</v>
      </c>
      <c r="C3" s="15" t="s">
        <v>57</v>
      </c>
      <c r="D3" s="16">
        <v>322</v>
      </c>
      <c r="E3" s="16">
        <v>100</v>
      </c>
    </row>
    <row r="4" spans="1:5" x14ac:dyDescent="0.25">
      <c r="A4" s="14">
        <v>2</v>
      </c>
      <c r="B4" s="14" t="s">
        <v>58</v>
      </c>
      <c r="C4" s="15" t="s">
        <v>59</v>
      </c>
      <c r="D4" s="16">
        <v>605</v>
      </c>
      <c r="E4" s="16">
        <v>200</v>
      </c>
    </row>
    <row r="5" spans="1:5" x14ac:dyDescent="0.25">
      <c r="A5" s="14">
        <v>3</v>
      </c>
      <c r="B5" s="14" t="s">
        <v>60</v>
      </c>
      <c r="C5" s="15" t="s">
        <v>61</v>
      </c>
      <c r="D5" s="16">
        <v>322</v>
      </c>
      <c r="E5" s="16">
        <v>20</v>
      </c>
    </row>
    <row r="6" spans="1:5" x14ac:dyDescent="0.25">
      <c r="A6" s="14">
        <v>4</v>
      </c>
      <c r="B6" s="14" t="s">
        <v>62</v>
      </c>
      <c r="C6" s="15" t="s">
        <v>63</v>
      </c>
      <c r="D6" s="16">
        <v>605</v>
      </c>
      <c r="E6" s="16">
        <v>20</v>
      </c>
    </row>
    <row r="7" spans="1:5" x14ac:dyDescent="0.25">
      <c r="A7" s="14">
        <v>5</v>
      </c>
      <c r="B7" s="14" t="s">
        <v>64</v>
      </c>
      <c r="C7" s="15" t="s">
        <v>65</v>
      </c>
      <c r="D7" s="16">
        <v>322</v>
      </c>
      <c r="E7" s="16">
        <v>20</v>
      </c>
    </row>
    <row r="8" spans="1:5" x14ac:dyDescent="0.25">
      <c r="A8" s="14">
        <v>6</v>
      </c>
      <c r="B8" s="14" t="s">
        <v>66</v>
      </c>
      <c r="C8" s="15" t="s">
        <v>67</v>
      </c>
      <c r="D8" s="16">
        <v>322</v>
      </c>
      <c r="E8" s="16">
        <v>20</v>
      </c>
    </row>
    <row r="9" spans="1:5" x14ac:dyDescent="0.25">
      <c r="A9" s="14">
        <v>7</v>
      </c>
      <c r="B9" s="14" t="s">
        <v>68</v>
      </c>
      <c r="C9" s="15" t="s">
        <v>69</v>
      </c>
      <c r="D9" s="16">
        <v>463</v>
      </c>
      <c r="E9" s="16">
        <v>20</v>
      </c>
    </row>
    <row r="10" spans="1:5" ht="28.5" x14ac:dyDescent="0.25">
      <c r="A10" s="14">
        <v>8</v>
      </c>
      <c r="B10" s="14" t="s">
        <v>70</v>
      </c>
      <c r="C10" s="15" t="s">
        <v>71</v>
      </c>
      <c r="D10" s="16">
        <v>746</v>
      </c>
      <c r="E10" s="16">
        <v>20</v>
      </c>
    </row>
    <row r="11" spans="1:5" ht="28.5" x14ac:dyDescent="0.25">
      <c r="A11" s="14">
        <v>9</v>
      </c>
      <c r="B11" s="14" t="s">
        <v>72</v>
      </c>
      <c r="C11" s="15" t="s">
        <v>73</v>
      </c>
      <c r="D11" s="16">
        <v>463</v>
      </c>
      <c r="E11" s="16">
        <v>10</v>
      </c>
    </row>
    <row r="12" spans="1:5" ht="28.5" x14ac:dyDescent="0.25">
      <c r="A12" s="14">
        <v>10</v>
      </c>
      <c r="B12" s="14" t="s">
        <v>74</v>
      </c>
      <c r="C12" s="15" t="s">
        <v>75</v>
      </c>
      <c r="D12" s="16">
        <v>746</v>
      </c>
      <c r="E12" s="16">
        <v>10</v>
      </c>
    </row>
    <row r="13" spans="1:5" x14ac:dyDescent="0.25">
      <c r="A13" s="14">
        <v>11</v>
      </c>
      <c r="B13" s="14" t="s">
        <v>76</v>
      </c>
      <c r="C13" s="15" t="s">
        <v>77</v>
      </c>
      <c r="D13" s="16">
        <v>463</v>
      </c>
      <c r="E13" s="16">
        <v>10</v>
      </c>
    </row>
    <row r="14" spans="1:5" ht="28.5" x14ac:dyDescent="0.25">
      <c r="A14" s="14">
        <v>12</v>
      </c>
      <c r="B14" s="14" t="s">
        <v>78</v>
      </c>
      <c r="C14" s="15" t="s">
        <v>79</v>
      </c>
      <c r="D14" s="16">
        <v>746</v>
      </c>
      <c r="E14" s="16">
        <v>10</v>
      </c>
    </row>
    <row r="15" spans="1:5" x14ac:dyDescent="0.25">
      <c r="A15" s="14">
        <v>13</v>
      </c>
      <c r="B15" s="14" t="s">
        <v>80</v>
      </c>
      <c r="C15" s="15" t="s">
        <v>81</v>
      </c>
      <c r="D15" s="16">
        <v>463</v>
      </c>
      <c r="E15" s="16">
        <v>10</v>
      </c>
    </row>
    <row r="16" spans="1:5" ht="28.5" x14ac:dyDescent="0.25">
      <c r="A16" s="14">
        <v>14</v>
      </c>
      <c r="B16" s="14" t="s">
        <v>82</v>
      </c>
      <c r="C16" s="15" t="s">
        <v>83</v>
      </c>
      <c r="D16" s="16">
        <v>746</v>
      </c>
      <c r="E16" s="16">
        <v>10</v>
      </c>
    </row>
    <row r="17" spans="1:5" ht="28.5" x14ac:dyDescent="0.25">
      <c r="A17" s="14">
        <v>15</v>
      </c>
      <c r="B17" s="14" t="s">
        <v>84</v>
      </c>
      <c r="C17" s="15" t="s">
        <v>85</v>
      </c>
      <c r="D17" s="16">
        <v>322</v>
      </c>
      <c r="E17" s="16">
        <v>10</v>
      </c>
    </row>
    <row r="18" spans="1:5" ht="28.5" x14ac:dyDescent="0.25">
      <c r="A18" s="14">
        <v>16</v>
      </c>
      <c r="B18" s="14" t="s">
        <v>86</v>
      </c>
      <c r="C18" s="15" t="s">
        <v>87</v>
      </c>
      <c r="D18" s="16">
        <v>605</v>
      </c>
      <c r="E18" s="16">
        <v>10</v>
      </c>
    </row>
    <row r="19" spans="1:5" x14ac:dyDescent="0.25">
      <c r="A19" s="14">
        <v>17</v>
      </c>
      <c r="B19" s="14" t="s">
        <v>88</v>
      </c>
      <c r="C19" s="15" t="s">
        <v>89</v>
      </c>
      <c r="D19" s="16">
        <v>931</v>
      </c>
      <c r="E19" s="16">
        <v>10</v>
      </c>
    </row>
    <row r="20" spans="1:5" ht="28.5" x14ac:dyDescent="0.25">
      <c r="A20" s="14">
        <v>18</v>
      </c>
      <c r="B20" s="14" t="s">
        <v>90</v>
      </c>
      <c r="C20" s="15" t="s">
        <v>91</v>
      </c>
      <c r="D20" s="16">
        <v>786</v>
      </c>
      <c r="E20" s="16">
        <v>5</v>
      </c>
    </row>
    <row r="21" spans="1:5" ht="28.5" x14ac:dyDescent="0.25">
      <c r="A21" s="14">
        <v>19</v>
      </c>
      <c r="B21" s="14" t="s">
        <v>92</v>
      </c>
      <c r="C21" s="15" t="s">
        <v>93</v>
      </c>
      <c r="D21" s="16">
        <v>1073</v>
      </c>
      <c r="E21" s="16">
        <v>5</v>
      </c>
    </row>
    <row r="22" spans="1:5" ht="28.5" x14ac:dyDescent="0.25">
      <c r="A22" s="14">
        <v>20</v>
      </c>
      <c r="B22" s="14" t="s">
        <v>94</v>
      </c>
      <c r="C22" s="15" t="s">
        <v>95</v>
      </c>
      <c r="D22" s="16">
        <v>322</v>
      </c>
      <c r="E22" s="16">
        <v>20</v>
      </c>
    </row>
    <row r="23" spans="1:5" ht="28.5" x14ac:dyDescent="0.25">
      <c r="A23" s="14">
        <v>21</v>
      </c>
      <c r="B23" s="14" t="s">
        <v>96</v>
      </c>
      <c r="C23" s="15" t="s">
        <v>97</v>
      </c>
      <c r="D23" s="16">
        <v>605</v>
      </c>
      <c r="E23" s="16">
        <v>20</v>
      </c>
    </row>
    <row r="24" spans="1:5" ht="42.75" x14ac:dyDescent="0.25">
      <c r="A24" s="14">
        <v>22</v>
      </c>
      <c r="B24" s="14" t="s">
        <v>98</v>
      </c>
      <c r="C24" s="15" t="s">
        <v>99</v>
      </c>
      <c r="D24" s="16">
        <v>322</v>
      </c>
      <c r="E24" s="16">
        <v>20</v>
      </c>
    </row>
    <row r="25" spans="1:5" x14ac:dyDescent="0.25">
      <c r="A25" s="14">
        <v>23</v>
      </c>
      <c r="B25" s="14" t="s">
        <v>100</v>
      </c>
      <c r="C25" s="15" t="s">
        <v>101</v>
      </c>
      <c r="D25" s="16"/>
      <c r="E25" s="16">
        <v>5</v>
      </c>
    </row>
    <row r="26" spans="1:5" x14ac:dyDescent="0.25">
      <c r="A26" s="14">
        <v>24</v>
      </c>
      <c r="B26" s="14" t="s">
        <v>102</v>
      </c>
      <c r="C26" s="15" t="s">
        <v>103</v>
      </c>
      <c r="D26" s="16"/>
      <c r="E26" s="16">
        <v>5</v>
      </c>
    </row>
    <row r="27" spans="1:5" ht="42.75" x14ac:dyDescent="0.25">
      <c r="A27" s="14">
        <v>25</v>
      </c>
      <c r="B27" s="14" t="s">
        <v>104</v>
      </c>
      <c r="C27" s="15" t="s">
        <v>105</v>
      </c>
      <c r="D27" s="16">
        <v>605</v>
      </c>
      <c r="E27" s="16">
        <v>10</v>
      </c>
    </row>
    <row r="28" spans="1:5" ht="28.5" x14ac:dyDescent="0.25">
      <c r="A28" s="14">
        <v>26</v>
      </c>
      <c r="B28" s="14" t="s">
        <v>106</v>
      </c>
      <c r="C28" s="15" t="s">
        <v>107</v>
      </c>
      <c r="D28" s="16">
        <v>322</v>
      </c>
      <c r="E28" s="16">
        <v>10</v>
      </c>
    </row>
    <row r="29" spans="1:5" ht="42.75" x14ac:dyDescent="0.25">
      <c r="A29" s="14">
        <v>27</v>
      </c>
      <c r="B29" s="14" t="s">
        <v>108</v>
      </c>
      <c r="C29" s="15" t="s">
        <v>109</v>
      </c>
      <c r="D29" s="16">
        <v>605</v>
      </c>
      <c r="E29" s="16">
        <v>10</v>
      </c>
    </row>
    <row r="30" spans="1:5" x14ac:dyDescent="0.25">
      <c r="A30" s="14">
        <v>28</v>
      </c>
      <c r="B30" s="14" t="s">
        <v>110</v>
      </c>
      <c r="C30" s="15" t="s">
        <v>111</v>
      </c>
      <c r="D30" s="16">
        <v>406</v>
      </c>
      <c r="E30" s="16">
        <v>10</v>
      </c>
    </row>
    <row r="31" spans="1:5" x14ac:dyDescent="0.25">
      <c r="A31" s="14">
        <v>29</v>
      </c>
      <c r="B31" s="14" t="s">
        <v>112</v>
      </c>
      <c r="C31" s="15" t="s">
        <v>113</v>
      </c>
      <c r="D31" s="16">
        <v>346</v>
      </c>
      <c r="E31" s="16">
        <v>5</v>
      </c>
    </row>
    <row r="32" spans="1:5" x14ac:dyDescent="0.25">
      <c r="A32" s="14">
        <v>30</v>
      </c>
      <c r="B32" s="14" t="s">
        <v>114</v>
      </c>
      <c r="C32" s="15" t="s">
        <v>115</v>
      </c>
      <c r="D32" s="16">
        <v>887</v>
      </c>
      <c r="E32" s="16">
        <v>5</v>
      </c>
    </row>
    <row r="33" spans="1:5" ht="28.5" x14ac:dyDescent="0.25">
      <c r="A33" s="14">
        <v>31</v>
      </c>
      <c r="B33" s="14" t="s">
        <v>116</v>
      </c>
      <c r="C33" s="15" t="s">
        <v>117</v>
      </c>
      <c r="D33" s="16">
        <v>773</v>
      </c>
      <c r="E33" s="16">
        <v>20</v>
      </c>
    </row>
    <row r="34" spans="1:5" x14ac:dyDescent="0.25">
      <c r="A34" s="17">
        <v>32</v>
      </c>
      <c r="B34" s="17" t="s">
        <v>118</v>
      </c>
      <c r="C34" s="18" t="s">
        <v>119</v>
      </c>
      <c r="D34" s="16">
        <v>773</v>
      </c>
      <c r="E34" s="16">
        <v>5</v>
      </c>
    </row>
    <row r="35" spans="1:5" ht="28.5" x14ac:dyDescent="0.25">
      <c r="A35" s="19">
        <v>33</v>
      </c>
      <c r="B35" s="19"/>
      <c r="C35" s="20" t="s">
        <v>120</v>
      </c>
      <c r="D35" s="16">
        <v>75</v>
      </c>
      <c r="E35" s="16">
        <v>20</v>
      </c>
    </row>
    <row r="36" spans="1:5" x14ac:dyDescent="0.25">
      <c r="A36" s="19">
        <v>34</v>
      </c>
      <c r="B36" s="19" t="s">
        <v>125</v>
      </c>
      <c r="C36" s="16" t="s">
        <v>122</v>
      </c>
      <c r="D36" s="16">
        <v>270</v>
      </c>
      <c r="E36" s="16">
        <v>15</v>
      </c>
    </row>
    <row r="37" spans="1:5" x14ac:dyDescent="0.25">
      <c r="A37" s="19">
        <v>35</v>
      </c>
      <c r="B37" s="19" t="s">
        <v>126</v>
      </c>
      <c r="C37" s="16" t="s">
        <v>123</v>
      </c>
      <c r="D37" s="16">
        <v>270</v>
      </c>
      <c r="E37" s="16">
        <v>3</v>
      </c>
    </row>
    <row r="38" spans="1:5" x14ac:dyDescent="0.25">
      <c r="A38" s="19">
        <v>36</v>
      </c>
      <c r="B38" s="19" t="s">
        <v>127</v>
      </c>
      <c r="C38" s="16" t="s">
        <v>124</v>
      </c>
      <c r="D38" s="16">
        <v>270</v>
      </c>
      <c r="E38" s="16">
        <v>2</v>
      </c>
    </row>
    <row r="39" spans="1:5" s="21" customFormat="1" x14ac:dyDescent="0.25">
      <c r="A39" s="24" t="s">
        <v>121</v>
      </c>
      <c r="B39" s="24"/>
      <c r="C39" s="25"/>
      <c r="D39" s="25"/>
      <c r="E39" s="23">
        <f t="shared" ref="E39" si="0">SUM(E3:E38)</f>
        <v>705</v>
      </c>
    </row>
  </sheetData>
  <mergeCells count="1">
    <mergeCell ref="A1:E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szacunek szpital</vt:lpstr>
      <vt:lpstr>szacunek ASDK</vt:lpstr>
      <vt:lpstr>załącznik nr 1 DO MI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2023-11-28T07:42:30Z</dcterms:modified>
</cp:coreProperties>
</file>